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DAFEFI\CUENTA PUBLICA\2020\CUENTA PÚBLICA\TOMO I CUENTA PÚBLICA CONSOLIDADA\"/>
    </mc:Choice>
  </mc:AlternateContent>
  <xr:revisionPtr revIDLastSave="0" documentId="13_ncr:1_{33E18CD8-7D49-4957-85BD-AF17AEC768FA}" xr6:coauthVersionLast="46" xr6:coauthVersionMax="46" xr10:uidLastSave="{00000000-0000-0000-0000-000000000000}"/>
  <bookViews>
    <workbookView xWindow="-120" yWindow="-120" windowWidth="21840" windowHeight="13740" xr2:uid="{BADC3D23-7DAC-4202-A90E-73EF949E662B}"/>
  </bookViews>
  <sheets>
    <sheet name="EVHP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 s="1"/>
  <c r="F41" i="1"/>
  <c r="E41" i="1"/>
  <c r="D41" i="1"/>
  <c r="C41" i="1"/>
  <c r="G39" i="1"/>
  <c r="G38" i="1"/>
  <c r="G37" i="1"/>
  <c r="G36" i="1"/>
  <c r="G35" i="1"/>
  <c r="F34" i="1"/>
  <c r="C34" i="1"/>
  <c r="G32" i="1"/>
  <c r="G31" i="1"/>
  <c r="C29" i="1"/>
  <c r="F29" i="1"/>
  <c r="E29" i="1"/>
  <c r="D29" i="1"/>
  <c r="G25" i="1"/>
  <c r="G24" i="1"/>
  <c r="F23" i="1"/>
  <c r="E23" i="1"/>
  <c r="D23" i="1"/>
  <c r="C23" i="1"/>
  <c r="G21" i="1"/>
  <c r="G20" i="1"/>
  <c r="G19" i="1"/>
  <c r="G18" i="1"/>
  <c r="E16" i="1"/>
  <c r="F16" i="1"/>
  <c r="C16" i="1"/>
  <c r="G14" i="1"/>
  <c r="G13" i="1"/>
  <c r="G12" i="1"/>
  <c r="F11" i="1"/>
  <c r="F27" i="1" s="1"/>
  <c r="E11" i="1"/>
  <c r="D11" i="1"/>
  <c r="G23" i="1" l="1"/>
  <c r="E27" i="1"/>
  <c r="F45" i="1"/>
  <c r="G17" i="1"/>
  <c r="G29" i="1"/>
  <c r="D34" i="1"/>
  <c r="G16" i="1"/>
  <c r="D27" i="1"/>
  <c r="D45" i="1" s="1"/>
  <c r="C11" i="1"/>
  <c r="D16" i="1"/>
  <c r="G30" i="1"/>
  <c r="E34" i="1"/>
  <c r="G34" i="1" s="1"/>
  <c r="C27" i="1" l="1"/>
  <c r="G11" i="1"/>
  <c r="E45" i="1"/>
  <c r="C45" i="1" l="1"/>
  <c r="G27" i="1"/>
  <c r="G45" i="1" s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<sst xmlns="http://schemas.openxmlformats.org/spreadsheetml/2006/main" count="38" uniqueCount="28">
  <si>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</si>
  <si>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ESTADO  DE  VARIACION EN LA HACIENDA PUBLICA CONSOLIDADO PODERES Y AUTONOMOS</t>
  </si>
  <si>
    <t>DEL  1o.  ENERO  AL 31 DE DICIEMBRE DEL AÑO 2020 Y 2019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</si>
  <si>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</si>
  <si>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</si>
  <si>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</si>
  <si>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</si>
  <si>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ACTUALIZACION DE LA HACIENDA PUBLICA / PATRIMONIO</t>
  </si>
  <si>
    <t>TOTAL</t>
  </si>
  <si>
    <t>HACIENDA PUBLICA / PATRIMONIO CONTRIBUIDO NETO 2019</t>
  </si>
  <si>
    <t xml:space="preserve">   APORTACIONES</t>
  </si>
  <si>
    <t xml:space="preserve">   DONACIONES DE CAPITAL</t>
  </si>
  <si>
    <t xml:space="preserve">   ACTUALIZACIONES  DE LA HACIENDA PUBLICA / PATRIMONIO</t>
  </si>
  <si>
    <t>HACIENDA PUBLICA / PATRIMONIO GENERADO NETO 2019</t>
  </si>
  <si>
    <t xml:space="preserve">   RESULTADO DEL EJERCICIO (AHORRO/DESAHORRO)</t>
  </si>
  <si>
    <t xml:space="preserve">   RESULTADO DE EJERCICIOS ANTERIORES</t>
  </si>
  <si>
    <t xml:space="preserve">   REVALUOS</t>
  </si>
  <si>
    <t xml:space="preserve">   RESERVAS</t>
  </si>
  <si>
    <t xml:space="preserve">   RECTIFICACIONES DE RESULTADOS DE EJERCICIOS ANTERIORES</t>
  </si>
  <si>
    <t>EXCESO O INSUFICIENCIA EN LA ACTUALIZACION DE LA HACIENDA PUBLICA / PATRIMONIO NETO 2019</t>
  </si>
  <si>
    <t xml:space="preserve">   RESULTADO POR POSICION MONETARIA</t>
  </si>
  <si>
    <t xml:space="preserve">   RESULTADO POR TENENCIA DE ACTIVOS NO MONETARIOS</t>
  </si>
  <si>
    <t xml:space="preserve"> HACIENDA PUBLICA / PATRIMONIO NETO FINAL 2019</t>
  </si>
  <si>
    <t>CAMBIO EN LA HACIENDA PUBLICA / PATRIMONIO CONTRIBUIDO NETO 2020</t>
  </si>
  <si>
    <t>VARIACIONES DE LA HACIENDA PUBLICA / PATRIMONIO GENERADO NETO 2020</t>
  </si>
  <si>
    <t>EXCESO O INSUFICIENCIA EN LA ACTUALIZACION DE LA HACIENDA PUBLICA / PATRIMONIO NETO 2020</t>
  </si>
  <si>
    <t>SALDO NETO EN LA HACIENDA PUBLICA / PATRIMONIO 2020</t>
  </si>
  <si>
    <t>( pesos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</si>
</sst>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 ;\-0\ 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37" fontId="0" fillId="0" borderId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4" fillId="2" borderId="0" xfId="0" applyFont="1" applyFill="1" applyAlignment="1">
      <alignment horizontal="centerContinuous"/>
    </xf>
    <xf numFmtId="37" fontId="4" fillId="2" borderId="0" xfId="0" applyFont="1" applyFill="1" applyAlignment="1">
      <alignment horizontal="right"/>
    </xf>
    <xf numFmtId="37" fontId="5" fillId="2" borderId="0" xfId="0" applyFont="1" applyFill="1" applyAlignment="1">
      <alignment horizontal="right"/>
    </xf>
    <xf numFmtId="37" fontId="5" fillId="3" borderId="1" xfId="0" applyFont="1" applyFill="1" applyBorder="1" applyAlignment="1">
      <alignment horizontal="center" vertical="center"/>
    </xf>
    <xf numFmtId="37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37" fontId="5" fillId="2" borderId="2" xfId="0" applyFont="1" applyFill="1" applyBorder="1" applyAlignment="1">
      <alignment horizontal="center"/>
    </xf>
    <xf numFmtId="37" fontId="5" fillId="2" borderId="3" xfId="0" applyFont="1" applyFill="1" applyBorder="1" applyAlignment="1">
      <alignment horizontal="right"/>
    </xf>
    <xf numFmtId="37" fontId="5" fillId="2" borderId="4" xfId="0" applyFont="1" applyFill="1" applyBorder="1" applyAlignment="1">
      <alignment horizontal="right"/>
    </xf>
    <xf numFmtId="37" fontId="0" fillId="2" borderId="0" xfId="0" applyFill="1"/>
    <xf numFmtId="37" fontId="4" fillId="4" borderId="2" xfId="0" applyFont="1" applyFill="1" applyBorder="1" applyAlignment="1">
      <alignment horizontal="left" wrapText="1" indent="2"/>
    </xf>
    <xf numFmtId="37" fontId="4" fillId="4" borderId="5" xfId="0" applyFont="1" applyFill="1" applyBorder="1" applyAlignment="1">
      <alignment horizontal="right"/>
    </xf>
    <xf numFmtId="37" fontId="4" fillId="4" borderId="6" xfId="0" applyFont="1" applyFill="1" applyBorder="1" applyAlignment="1">
      <alignment horizontal="right"/>
    </xf>
    <xf numFmtId="37" fontId="4" fillId="4" borderId="3" xfId="0" applyFont="1" applyFill="1" applyBorder="1" applyAlignment="1">
      <alignment horizontal="right"/>
    </xf>
    <xf numFmtId="37" fontId="4" fillId="4" borderId="7" xfId="0" applyFont="1" applyFill="1" applyBorder="1" applyAlignment="1">
      <alignment horizontal="right"/>
    </xf>
    <xf numFmtId="37" fontId="5" fillId="4" borderId="2" xfId="0" applyFont="1" applyFill="1" applyBorder="1" applyAlignment="1">
      <alignment horizontal="left" wrapText="1" indent="2"/>
    </xf>
    <xf numFmtId="37" fontId="5" fillId="4" borderId="3" xfId="0" applyFont="1" applyFill="1" applyBorder="1" applyAlignment="1">
      <alignment horizontal="right"/>
    </xf>
    <xf numFmtId="166" fontId="4" fillId="4" borderId="8" xfId="1" applyNumberFormat="1" applyFont="1" applyFill="1" applyBorder="1"/>
    <xf numFmtId="166" fontId="4" fillId="4" borderId="7" xfId="1" applyNumberFormat="1" applyFont="1" applyFill="1" applyBorder="1"/>
    <xf numFmtId="37" fontId="5" fillId="4" borderId="8" xfId="0" applyFont="1" applyFill="1" applyBorder="1" applyAlignment="1">
      <alignment horizontal="right"/>
    </xf>
    <xf numFmtId="37" fontId="5" fillId="4" borderId="7" xfId="0" applyFont="1" applyFill="1" applyBorder="1" applyAlignment="1">
      <alignment horizontal="right"/>
    </xf>
    <xf numFmtId="37" fontId="5" fillId="4" borderId="3" xfId="0" applyFont="1" applyFill="1" applyBorder="1" applyAlignment="1">
      <alignment horizontal="right" wrapText="1"/>
    </xf>
    <xf numFmtId="166" fontId="5" fillId="4" borderId="8" xfId="1" applyNumberFormat="1" applyFont="1" applyFill="1" applyBorder="1"/>
    <xf numFmtId="166" fontId="5" fillId="4" borderId="7" xfId="1" applyNumberFormat="1" applyFont="1" applyFill="1" applyBorder="1"/>
    <xf numFmtId="37" fontId="5" fillId="4" borderId="9" xfId="0" applyFont="1" applyFill="1" applyBorder="1" applyAlignment="1">
      <alignment horizontal="left" wrapText="1" indent="2"/>
    </xf>
    <xf numFmtId="37" fontId="4" fillId="4" borderId="9" xfId="0" applyFont="1" applyFill="1" applyBorder="1" applyAlignment="1">
      <alignment horizontal="left" wrapText="1" indent="2"/>
    </xf>
    <xf numFmtId="37" fontId="5" fillId="4" borderId="0" xfId="0" applyFont="1" applyFill="1" applyAlignment="1">
      <alignment horizontal="right"/>
    </xf>
    <xf numFmtId="37" fontId="6" fillId="4" borderId="8" xfId="0" applyFont="1" applyFill="1" applyBorder="1"/>
    <xf numFmtId="37" fontId="6" fillId="4" borderId="10" xfId="0" applyFont="1" applyFill="1" applyBorder="1"/>
    <xf numFmtId="37" fontId="3" fillId="0" borderId="0" xfId="0" applyFont="1"/>
    <xf numFmtId="37" fontId="5" fillId="4" borderId="15" xfId="0" applyFont="1" applyFill="1" applyBorder="1"/>
    <xf numFmtId="37" fontId="5" fillId="4" borderId="16" xfId="0" applyFont="1" applyFill="1" applyBorder="1" applyAlignment="1">
      <alignment horizontal="right"/>
    </xf>
    <xf numFmtId="37" fontId="7" fillId="4" borderId="17" xfId="0" applyFont="1" applyFill="1" applyBorder="1" applyAlignment="1">
      <alignment horizontal="right"/>
    </xf>
    <xf numFmtId="37" fontId="0" fillId="0" borderId="0" xfId="0" applyAlignment="1">
      <alignment horizontal="right"/>
    </xf>
    <xf numFmtId="37" fontId="7" fillId="0" borderId="0" xfId="0" applyFont="1" applyAlignment="1">
      <alignment horizontal="right"/>
    </xf>
    <xf numFmtId="37" fontId="5" fillId="0" borderId="0" xfId="0" applyFont="1" applyAlignment="1">
      <alignment horizontal="right"/>
    </xf>
    <xf numFmtId="37" fontId="6" fillId="0" borderId="0" xfId="0" applyFont="1" applyAlignment="1">
      <alignment horizontal="center"/>
    </xf>
    <xf numFmtId="37" fontId="4" fillId="0" borderId="0" xfId="0" applyFont="1" applyAlignment="1">
      <alignment horizontal="center"/>
    </xf>
    <xf numFmtId="37" fontId="4" fillId="0" borderId="0" xfId="0" applyFont="1" applyAlignment="1">
      <alignment horizontal="right"/>
    </xf>
    <xf numFmtId="37" fontId="4" fillId="4" borderId="8" xfId="0" applyFont="1" applyFill="1" applyBorder="1" applyAlignment="1">
      <alignment horizontal="right"/>
    </xf>
    <xf numFmtId="37" fontId="4" fillId="4" borderId="0" xfId="0" applyFont="1" applyFill="1" applyAlignment="1">
      <alignment horizontal="right"/>
    </xf>
    <xf numFmtId="37" fontId="4" fillId="4" borderId="3" xfId="0" applyFont="1" applyFill="1" applyBorder="1" applyAlignment="1">
      <alignment horizontal="right" wrapText="1"/>
    </xf>
    <xf numFmtId="166" fontId="4" fillId="4" borderId="3" xfId="1" applyNumberFormat="1" applyFont="1" applyFill="1" applyBorder="1"/>
    <xf numFmtId="37" fontId="4" fillId="4" borderId="12" xfId="0" applyFont="1" applyFill="1" applyBorder="1" applyAlignment="1">
      <alignment horizontal="right" vertical="center" wrapText="1"/>
    </xf>
    <xf numFmtId="166" fontId="4" fillId="4" borderId="13" xfId="1" applyNumberFormat="1" applyFont="1" applyFill="1" applyBorder="1" applyAlignment="1">
      <alignment vertical="center"/>
    </xf>
    <xf numFmtId="37" fontId="4" fillId="4" borderId="14" xfId="0" applyFont="1" applyFill="1" applyBorder="1" applyAlignment="1">
      <alignment horizontal="right" vertical="center"/>
    </xf>
    <xf numFmtId="37" fontId="4" fillId="4" borderId="11" xfId="0" applyFont="1" applyFill="1" applyBorder="1" applyAlignment="1">
      <alignment horizontal="left" vertical="center" wrapText="1" indent="2"/>
    </xf>
    <xf numFmtId="37" fontId="5" fillId="2" borderId="0" xfId="0" applyFont="1" applyFill="1" applyAlignment="1">
      <alignment horizontal="center"/>
    </xf>
    <xf numFmtId="37" fontId="2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5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FAF5F-9BA3-49AF-85B4-4B5B5C86352E}">
  <dimension ref="B1:G52"/>
  <sheetViews>
    <sheetView showGridLines="0" tabSelected="1" workbookViewId="0"/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34" customWidth="1"/>
    <col min="4" max="4" width="17" style="34" customWidth="1"/>
    <col min="5" max="5" width="16.7109375" style="34" customWidth="1"/>
    <col min="6" max="6" width="15.7109375" style="34" customWidth="1"/>
    <col min="7" max="7" width="14.42578125" style="34" customWidth="1"/>
    <col min="8" max="8" width="0.85546875" customWidth="1"/>
    <col min="9" max="9" width="14.28515625" bestFit="1" customWidth="1"/>
  </cols>
  <sheetData>
    <row r="1" spans="2:7" ht="5.25" customHeight="1" x14ac:dyDescent="0.2"/>
    <row r="2" spans="2:7" ht="13.5" customHeight="1" x14ac:dyDescent="0.25">
      <c r="B2" s="49" t="s">
        <v>0</v>
      </c>
      <c r="C2" s="49"/>
      <c r="D2" s="49"/>
      <c r="E2" s="49"/>
      <c r="F2" s="49"/>
      <c r="G2" s="49"/>
    </row>
    <row r="3" spans="2:7" ht="15.75" customHeight="1" x14ac:dyDescent="0.2">
      <c r="B3" s="50" t="s">
        <v>1</v>
      </c>
      <c r="C3" s="50"/>
      <c r="D3" s="50"/>
      <c r="E3" s="50"/>
      <c r="F3" s="50"/>
      <c r="G3" s="50"/>
    </row>
    <row r="4" spans="2:7" ht="14.25" customHeight="1" x14ac:dyDescent="0.2">
      <c r="B4" s="50" t="s">
        <v>2</v>
      </c>
      <c r="C4" s="50"/>
      <c r="D4" s="50"/>
      <c r="E4" s="50"/>
      <c r="F4" s="50"/>
      <c r="G4" s="50"/>
    </row>
    <row r="5" spans="2:7" ht="10.5" customHeight="1" x14ac:dyDescent="0.2">
      <c r="B5" s="1"/>
      <c r="C5" s="2"/>
      <c r="D5" s="2"/>
      <c r="E5" s="3"/>
      <c r="F5" s="3"/>
      <c r="G5" s="3"/>
    </row>
    <row r="6" spans="2:7" ht="10.5" customHeight="1" x14ac:dyDescent="0.2">
      <c r="B6" s="51" t="s">
        <v>27</v>
      </c>
      <c r="C6" s="51"/>
      <c r="D6" s="51"/>
      <c r="E6" s="51"/>
      <c r="F6" s="51"/>
      <c r="G6" s="51"/>
    </row>
    <row r="7" spans="2:7" ht="3.75" customHeight="1" thickBot="1" x14ac:dyDescent="0.25">
      <c r="B7" s="48"/>
      <c r="C7" s="48"/>
      <c r="D7" s="48"/>
      <c r="E7" s="48"/>
      <c r="F7" s="48"/>
      <c r="G7" s="48"/>
    </row>
    <row r="8" spans="2:7" ht="66.75" customHeight="1" thickBot="1" x14ac:dyDescent="0.25">
      <c r="B8" s="4" t="s">
        <v>3</v>
      </c>
      <c r="C8" s="5" t="s">
        <v>4</v>
      </c>
      <c r="D8" s="5" t="s">
        <v>5</v>
      </c>
      <c r="E8" s="6" t="s">
        <v>6</v>
      </c>
      <c r="F8" s="6" t="s">
        <v>7</v>
      </c>
      <c r="G8" s="6" t="s">
        <v>8</v>
      </c>
    </row>
    <row r="9" spans="2:7" s="10" customFormat="1" ht="9" hidden="1" customHeight="1" x14ac:dyDescent="0.2">
      <c r="B9" s="7"/>
      <c r="C9" s="3"/>
      <c r="D9" s="3"/>
      <c r="E9" s="8"/>
      <c r="F9" s="3"/>
      <c r="G9" s="9"/>
    </row>
    <row r="10" spans="2:7" x14ac:dyDescent="0.2">
      <c r="B10" s="11"/>
      <c r="C10" s="12"/>
      <c r="D10" s="12"/>
      <c r="E10" s="12"/>
      <c r="F10" s="12"/>
      <c r="G10" s="13"/>
    </row>
    <row r="11" spans="2:7" x14ac:dyDescent="0.2">
      <c r="B11" s="11" t="s">
        <v>9</v>
      </c>
      <c r="C11" s="14">
        <f>SUM(C12:C14)</f>
        <v>10148935636</v>
      </c>
      <c r="D11" s="14">
        <f>SUM(D12:D14)</f>
        <v>0</v>
      </c>
      <c r="E11" s="14">
        <f>SUM(E12:E14)</f>
        <v>0</v>
      </c>
      <c r="F11" s="14">
        <f>SUM(F12:F14)</f>
        <v>0</v>
      </c>
      <c r="G11" s="15">
        <f>SUM(C11:F11)</f>
        <v>10148935636</v>
      </c>
    </row>
    <row r="12" spans="2:7" x14ac:dyDescent="0.2">
      <c r="B12" s="16" t="s">
        <v>10</v>
      </c>
      <c r="C12" s="17">
        <v>9781439686</v>
      </c>
      <c r="D12" s="17"/>
      <c r="E12" s="17"/>
      <c r="F12" s="17"/>
      <c r="G12" s="21">
        <f t="shared" ref="G12:G39" si="0">SUM(C12:F12)</f>
        <v>9781439686</v>
      </c>
    </row>
    <row r="13" spans="2:7" x14ac:dyDescent="0.2">
      <c r="B13" s="16" t="s">
        <v>11</v>
      </c>
      <c r="C13" s="17">
        <v>354845467</v>
      </c>
      <c r="D13" s="17"/>
      <c r="E13" s="17"/>
      <c r="F13" s="17"/>
      <c r="G13" s="21">
        <f t="shared" si="0"/>
        <v>354845467</v>
      </c>
    </row>
    <row r="14" spans="2:7" x14ac:dyDescent="0.2">
      <c r="B14" s="16" t="s">
        <v>12</v>
      </c>
      <c r="C14" s="17">
        <v>12650483</v>
      </c>
      <c r="D14" s="17"/>
      <c r="E14" s="17"/>
      <c r="F14" s="17"/>
      <c r="G14" s="21">
        <f t="shared" si="0"/>
        <v>12650483</v>
      </c>
    </row>
    <row r="15" spans="2:7" ht="7.5" customHeight="1" x14ac:dyDescent="0.2">
      <c r="B15" s="16"/>
      <c r="C15" s="17"/>
      <c r="D15" s="17"/>
      <c r="E15" s="17"/>
      <c r="F15" s="17"/>
      <c r="G15" s="21"/>
    </row>
    <row r="16" spans="2:7" x14ac:dyDescent="0.2">
      <c r="B16" s="11" t="s">
        <v>13</v>
      </c>
      <c r="C16" s="14">
        <f>SUM(C17:C21)</f>
        <v>0</v>
      </c>
      <c r="D16" s="18">
        <f>SUM(D17:D21)</f>
        <v>-10998501931</v>
      </c>
      <c r="E16" s="14">
        <f>SUM(E17:E21)</f>
        <v>2370718379</v>
      </c>
      <c r="F16" s="14">
        <f>SUM(F17:F21)</f>
        <v>0</v>
      </c>
      <c r="G16" s="19">
        <f t="shared" si="0"/>
        <v>-8627783552</v>
      </c>
    </row>
    <row r="17" spans="2:7" x14ac:dyDescent="0.2">
      <c r="B17" s="16" t="s">
        <v>14</v>
      </c>
      <c r="C17" s="17"/>
      <c r="D17" s="17"/>
      <c r="E17" s="20">
        <v>2370718379</v>
      </c>
      <c r="F17" s="20"/>
      <c r="G17" s="21">
        <f t="shared" si="0"/>
        <v>2370718379</v>
      </c>
    </row>
    <row r="18" spans="2:7" x14ac:dyDescent="0.2">
      <c r="B18" s="16" t="s">
        <v>15</v>
      </c>
      <c r="C18" s="17"/>
      <c r="D18" s="17">
        <v>6125648374</v>
      </c>
      <c r="E18" s="17"/>
      <c r="F18" s="17"/>
      <c r="G18" s="21">
        <f t="shared" si="0"/>
        <v>6125648374</v>
      </c>
    </row>
    <row r="19" spans="2:7" x14ac:dyDescent="0.2">
      <c r="B19" s="16" t="s">
        <v>16</v>
      </c>
      <c r="C19" s="22"/>
      <c r="D19" s="23">
        <v>-242</v>
      </c>
      <c r="E19" s="17"/>
      <c r="F19" s="17"/>
      <c r="G19" s="24">
        <f t="shared" si="0"/>
        <v>-242</v>
      </c>
    </row>
    <row r="20" spans="2:7" x14ac:dyDescent="0.2">
      <c r="B20" s="16" t="s">
        <v>17</v>
      </c>
      <c r="C20" s="17"/>
      <c r="D20" s="17"/>
      <c r="E20" s="17"/>
      <c r="F20" s="17"/>
      <c r="G20" s="21">
        <f t="shared" si="0"/>
        <v>0</v>
      </c>
    </row>
    <row r="21" spans="2:7" x14ac:dyDescent="0.2">
      <c r="B21" s="16" t="s">
        <v>18</v>
      </c>
      <c r="C21" s="17"/>
      <c r="D21" s="23">
        <v>-17124150063</v>
      </c>
      <c r="E21" s="17"/>
      <c r="F21" s="17"/>
      <c r="G21" s="24">
        <f t="shared" si="0"/>
        <v>-17124150063</v>
      </c>
    </row>
    <row r="22" spans="2:7" ht="8.25" customHeight="1" x14ac:dyDescent="0.2">
      <c r="B22" s="25"/>
      <c r="C22" s="17"/>
      <c r="D22" s="17"/>
      <c r="E22" s="17"/>
      <c r="F22" s="17"/>
      <c r="G22" s="21"/>
    </row>
    <row r="23" spans="2:7" ht="22.5" x14ac:dyDescent="0.2">
      <c r="B23" s="26" t="s">
        <v>19</v>
      </c>
      <c r="C23" s="40">
        <f>SUM(C24:C25)</f>
        <v>0</v>
      </c>
      <c r="D23" s="40">
        <f>SUM(D24:D25)</f>
        <v>0</v>
      </c>
      <c r="E23" s="40">
        <f>SUM(E24:E25)</f>
        <v>0</v>
      </c>
      <c r="F23" s="41">
        <f>SUM(F24:F25)</f>
        <v>0</v>
      </c>
      <c r="G23" s="15">
        <f>SUM(C23:F23)</f>
        <v>0</v>
      </c>
    </row>
    <row r="24" spans="2:7" x14ac:dyDescent="0.2">
      <c r="B24" s="25" t="s">
        <v>20</v>
      </c>
      <c r="C24" s="28"/>
      <c r="D24" s="20"/>
      <c r="E24" s="27"/>
      <c r="F24" s="17"/>
      <c r="G24" s="21">
        <f>SUM(C24:F24)</f>
        <v>0</v>
      </c>
    </row>
    <row r="25" spans="2:7" x14ac:dyDescent="0.2">
      <c r="B25" s="25" t="s">
        <v>21</v>
      </c>
      <c r="C25" s="29"/>
      <c r="D25" s="17"/>
      <c r="E25" s="17"/>
      <c r="F25" s="17"/>
      <c r="G25" s="21">
        <f>SUM(C25:F25)</f>
        <v>0</v>
      </c>
    </row>
    <row r="26" spans="2:7" ht="6.75" customHeight="1" x14ac:dyDescent="0.2">
      <c r="B26" s="16"/>
      <c r="C26" s="17"/>
      <c r="D26" s="17"/>
      <c r="E26" s="17"/>
      <c r="F26" s="17"/>
      <c r="G26" s="21"/>
    </row>
    <row r="27" spans="2:7" s="30" customFormat="1" ht="17.25" customHeight="1" x14ac:dyDescent="0.2">
      <c r="B27" s="47" t="s">
        <v>22</v>
      </c>
      <c r="C27" s="44">
        <f>C11+C16+C23</f>
        <v>10148935636</v>
      </c>
      <c r="D27" s="45">
        <f>D11+D16+D23</f>
        <v>-10998501931</v>
      </c>
      <c r="E27" s="44">
        <f>E11+E16+E23</f>
        <v>2370718379</v>
      </c>
      <c r="F27" s="44">
        <f>F11+F16+F23</f>
        <v>0</v>
      </c>
      <c r="G27" s="46">
        <f t="shared" si="0"/>
        <v>1521152084</v>
      </c>
    </row>
    <row r="28" spans="2:7" s="30" customFormat="1" ht="3" customHeight="1" x14ac:dyDescent="0.2">
      <c r="B28" s="11"/>
      <c r="C28" s="42"/>
      <c r="D28" s="43"/>
      <c r="E28" s="42"/>
      <c r="F28" s="42"/>
      <c r="G28" s="15"/>
    </row>
    <row r="29" spans="2:7" s="30" customFormat="1" ht="22.5" x14ac:dyDescent="0.2">
      <c r="B29" s="11" t="s">
        <v>23</v>
      </c>
      <c r="C29" s="14">
        <f>SUM(C30:C32)</f>
        <v>642426249</v>
      </c>
      <c r="D29" s="14">
        <f>SUM(D30:D32)</f>
        <v>0</v>
      </c>
      <c r="E29" s="14">
        <f>SUM(E30:E32)</f>
        <v>0</v>
      </c>
      <c r="F29" s="14">
        <f>SUM(F30:F32)</f>
        <v>0</v>
      </c>
      <c r="G29" s="15">
        <f t="shared" si="0"/>
        <v>642426249</v>
      </c>
    </row>
    <row r="30" spans="2:7" x14ac:dyDescent="0.2">
      <c r="B30" s="16" t="s">
        <v>10</v>
      </c>
      <c r="C30" s="23">
        <v>87788458</v>
      </c>
      <c r="D30" s="17"/>
      <c r="E30" s="17"/>
      <c r="F30" s="17">
        <v>0</v>
      </c>
      <c r="G30" s="21">
        <f t="shared" si="0"/>
        <v>87788458</v>
      </c>
    </row>
    <row r="31" spans="2:7" x14ac:dyDescent="0.2">
      <c r="B31" s="16" t="s">
        <v>11</v>
      </c>
      <c r="C31" s="17">
        <v>554637791</v>
      </c>
      <c r="D31" s="17"/>
      <c r="E31" s="17"/>
      <c r="F31" s="17">
        <v>0</v>
      </c>
      <c r="G31" s="21">
        <f t="shared" si="0"/>
        <v>554637791</v>
      </c>
    </row>
    <row r="32" spans="2:7" x14ac:dyDescent="0.2">
      <c r="B32" s="16" t="s">
        <v>12</v>
      </c>
      <c r="C32" s="17"/>
      <c r="D32" s="17"/>
      <c r="E32" s="17"/>
      <c r="F32" s="17">
        <v>0</v>
      </c>
      <c r="G32" s="21">
        <f t="shared" si="0"/>
        <v>0</v>
      </c>
    </row>
    <row r="33" spans="2:7" ht="6" customHeight="1" x14ac:dyDescent="0.2">
      <c r="B33" s="16"/>
      <c r="C33" s="17"/>
      <c r="D33" s="17"/>
      <c r="E33" s="17"/>
      <c r="F33" s="17"/>
      <c r="G33" s="21"/>
    </row>
    <row r="34" spans="2:7" ht="22.5" x14ac:dyDescent="0.2">
      <c r="B34" s="11" t="s">
        <v>24</v>
      </c>
      <c r="C34" s="14">
        <f>SUM(C35:C39)</f>
        <v>0</v>
      </c>
      <c r="D34" s="14">
        <f>SUM(D35:D39)</f>
        <v>2173365707</v>
      </c>
      <c r="E34" s="18">
        <f>SUM(E35:E39)</f>
        <v>-1415036065</v>
      </c>
      <c r="F34" s="14">
        <f>SUM(F35:F39)</f>
        <v>0</v>
      </c>
      <c r="G34" s="15">
        <f t="shared" si="0"/>
        <v>758329642</v>
      </c>
    </row>
    <row r="35" spans="2:7" x14ac:dyDescent="0.2">
      <c r="B35" s="16" t="s">
        <v>14</v>
      </c>
      <c r="C35" s="17"/>
      <c r="D35" s="17"/>
      <c r="E35" s="20">
        <v>1542114680</v>
      </c>
      <c r="F35" s="17">
        <v>0</v>
      </c>
      <c r="G35" s="21">
        <f t="shared" si="0"/>
        <v>1542114680</v>
      </c>
    </row>
    <row r="36" spans="2:7" x14ac:dyDescent="0.2">
      <c r="B36" s="16" t="s">
        <v>15</v>
      </c>
      <c r="C36" s="17"/>
      <c r="D36" s="23">
        <v>2173365707</v>
      </c>
      <c r="E36" s="23">
        <v>-2370718379</v>
      </c>
      <c r="F36" s="17">
        <v>0</v>
      </c>
      <c r="G36" s="24">
        <f t="shared" si="0"/>
        <v>-197352672</v>
      </c>
    </row>
    <row r="37" spans="2:7" x14ac:dyDescent="0.2">
      <c r="B37" s="16" t="s">
        <v>16</v>
      </c>
      <c r="C37" s="17"/>
      <c r="D37" s="17"/>
      <c r="E37" s="17"/>
      <c r="F37" s="17">
        <v>0</v>
      </c>
      <c r="G37" s="21">
        <f t="shared" si="0"/>
        <v>0</v>
      </c>
    </row>
    <row r="38" spans="2:7" x14ac:dyDescent="0.2">
      <c r="B38" s="16" t="s">
        <v>17</v>
      </c>
      <c r="C38" s="17"/>
      <c r="D38" s="17"/>
      <c r="E38" s="17"/>
      <c r="F38" s="17">
        <v>0</v>
      </c>
      <c r="G38" s="21">
        <f t="shared" si="0"/>
        <v>0</v>
      </c>
    </row>
    <row r="39" spans="2:7" x14ac:dyDescent="0.2">
      <c r="B39" s="16" t="s">
        <v>18</v>
      </c>
      <c r="C39" s="17"/>
      <c r="D39" s="17"/>
      <c r="E39" s="23">
        <v>-586432366</v>
      </c>
      <c r="F39" s="17"/>
      <c r="G39" s="24">
        <f t="shared" si="0"/>
        <v>-586432366</v>
      </c>
    </row>
    <row r="40" spans="2:7" ht="6" customHeight="1" x14ac:dyDescent="0.2">
      <c r="B40" s="16"/>
      <c r="C40" s="17"/>
      <c r="D40" s="17"/>
      <c r="E40" s="17"/>
      <c r="F40" s="17"/>
      <c r="G40" s="21"/>
    </row>
    <row r="41" spans="2:7" ht="22.5" x14ac:dyDescent="0.2">
      <c r="B41" s="26" t="s">
        <v>25</v>
      </c>
      <c r="C41" s="14">
        <f>SUM(C42:C43)</f>
        <v>0</v>
      </c>
      <c r="D41" s="14">
        <f>SUM(D42:D43)</f>
        <v>0</v>
      </c>
      <c r="E41" s="14">
        <f>SUM(E42:E43)</f>
        <v>0</v>
      </c>
      <c r="F41" s="14">
        <f>SUM(F42:F43)</f>
        <v>0</v>
      </c>
      <c r="G41" s="15">
        <f>SUM(G42:G43)</f>
        <v>0</v>
      </c>
    </row>
    <row r="42" spans="2:7" x14ac:dyDescent="0.2">
      <c r="B42" s="25" t="s">
        <v>20</v>
      </c>
      <c r="C42" s="17"/>
      <c r="D42" s="17"/>
      <c r="E42" s="17"/>
      <c r="F42" s="17">
        <v>0</v>
      </c>
      <c r="G42" s="21">
        <f t="shared" ref="G42:G43" si="1">SUM(C42:F42)</f>
        <v>0</v>
      </c>
    </row>
    <row r="43" spans="2:7" x14ac:dyDescent="0.2">
      <c r="B43" s="25" t="s">
        <v>21</v>
      </c>
      <c r="C43" s="17"/>
      <c r="D43" s="17"/>
      <c r="E43" s="17"/>
      <c r="F43" s="17">
        <v>0</v>
      </c>
      <c r="G43" s="21">
        <f t="shared" si="1"/>
        <v>0</v>
      </c>
    </row>
    <row r="44" spans="2:7" x14ac:dyDescent="0.2">
      <c r="B44" s="16"/>
      <c r="C44" s="17"/>
      <c r="D44" s="17"/>
      <c r="E44" s="17"/>
      <c r="F44" s="17"/>
      <c r="G44" s="21"/>
    </row>
    <row r="45" spans="2:7" s="30" customFormat="1" x14ac:dyDescent="0.2">
      <c r="B45" s="11" t="s">
        <v>26</v>
      </c>
      <c r="C45" s="14">
        <f>+C27+C29+C34+C41</f>
        <v>10791361885</v>
      </c>
      <c r="D45" s="14">
        <f t="shared" ref="D45:G45" si="2">+D27+D29+D34+D41</f>
        <v>-8825136224</v>
      </c>
      <c r="E45" s="14">
        <f t="shared" si="2"/>
        <v>955682314</v>
      </c>
      <c r="F45" s="14">
        <f t="shared" si="2"/>
        <v>0</v>
      </c>
      <c r="G45" s="15">
        <f t="shared" si="2"/>
        <v>2921907975</v>
      </c>
    </row>
    <row r="46" spans="2:7" ht="7.5" customHeight="1" thickBot="1" x14ac:dyDescent="0.25">
      <c r="B46" s="31"/>
      <c r="C46" s="32"/>
      <c r="D46" s="32"/>
      <c r="E46" s="32"/>
      <c r="F46" s="32"/>
      <c r="G46" s="33"/>
    </row>
    <row r="47" spans="2:7" ht="5.25" customHeight="1" x14ac:dyDescent="0.2">
      <c r="G47" s="35"/>
    </row>
    <row r="48" spans="2:7" ht="15.75" customHeight="1" x14ac:dyDescent="0.2">
      <c r="D48" s="36"/>
      <c r="G48" s="36"/>
    </row>
    <row r="49" spans="2:7" ht="15.75" customHeight="1" x14ac:dyDescent="0.2">
      <c r="G49" s="36"/>
    </row>
    <row r="50" spans="2:7" ht="16.5" customHeight="1" x14ac:dyDescent="0.2">
      <c r="B50" s="37"/>
      <c r="C50" s="36"/>
      <c r="D50" s="36"/>
      <c r="E50" s="36"/>
      <c r="F50" s="36"/>
      <c r="G50" s="36"/>
    </row>
    <row r="51" spans="2:7" ht="13.5" customHeight="1" x14ac:dyDescent="0.2">
      <c r="B51" s="38"/>
      <c r="C51" s="39"/>
      <c r="D51" s="39"/>
      <c r="E51" s="39"/>
      <c r="F51" s="39"/>
      <c r="G51" s="39"/>
    </row>
    <row r="52" spans="2:7" ht="15" customHeight="1" x14ac:dyDescent="0.2">
      <c r="B52" s="38"/>
      <c r="C52" s="39"/>
      <c r="D52" s="39"/>
      <c r="E52" s="39"/>
      <c r="F52" s="39"/>
      <c r="G52" s="39"/>
    </row>
  </sheetData>
  <mergeCells count="4">
    <mergeCell ref="B2:G2"/>
    <mergeCell ref="B3:G3"/>
    <mergeCell ref="B4:G4"/>
    <mergeCell ref="B6:G6"/>
  </mergeCells>
  <printOptions horizontalCentered="1"/>
  <pageMargins left="0" right="0" top="0.27559055118110237" bottom="0.19685039370078741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2021-04-27T23:17:43Z</cp:lastPrinted>
  <dcterms:created xsi:type="dcterms:W3CDTF">2021-04-27T01:54:15Z</dcterms:created>
  <dcterms:modified xsi:type="dcterms:W3CDTF">2021-04-27T23:17:48Z</dcterms:modified>
</cp:coreProperties>
</file>